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E44705-0963-4AC5-9D92-3BCCA62E2E64}" xr6:coauthVersionLast="36" xr6:coauthVersionMax="36" xr10:uidLastSave="{00000000-0000-0000-0000-000000000000}"/>
  <bookViews>
    <workbookView xWindow="0" yWindow="0" windowWidth="19200" windowHeight="6490" xr2:uid="{00000000-000D-0000-FFFF-FFFF00000000}"/>
  </bookViews>
  <sheets>
    <sheet name="ხარჯთაღრიცხვა " sheetId="1" r:id="rId1"/>
  </sheets>
  <calcPr calcId="179021"/>
</workbook>
</file>

<file path=xl/calcChain.xml><?xml version="1.0" encoding="utf-8"?>
<calcChain xmlns="http://schemas.openxmlformats.org/spreadsheetml/2006/main">
  <c r="G22" i="1" l="1"/>
  <c r="G11" i="1" l="1"/>
  <c r="G12" i="1"/>
  <c r="G13" i="1"/>
  <c r="G14" i="1"/>
  <c r="G15" i="1"/>
  <c r="G16" i="1"/>
  <c r="G23" i="1" s="1"/>
  <c r="G17" i="1"/>
  <c r="G18" i="1"/>
  <c r="G19" i="1"/>
  <c r="G20" i="1"/>
  <c r="G21" i="1"/>
  <c r="G10" i="1"/>
</calcChain>
</file>

<file path=xl/sharedStrings.xml><?xml version="1.0" encoding="utf-8"?>
<sst xmlns="http://schemas.openxmlformats.org/spreadsheetml/2006/main" count="59" uniqueCount="50">
  <si>
    <t>პროდუქტი</t>
  </si>
  <si>
    <t>N</t>
  </si>
  <si>
    <t xml:space="preserve">კომპანიის დასახელება </t>
  </si>
  <si>
    <t>საიდენტიფიკაციო კოდი</t>
  </si>
  <si>
    <t>მისამართი</t>
  </si>
  <si>
    <t>საკონტაქტო პირის სახელი/გვარი</t>
  </si>
  <si>
    <t>თქვენს მიერ შემოთავაზებული პროდუქტი / ბრენდი /მოდელი /სპეციფიკაცია</t>
  </si>
  <si>
    <t xml:space="preserve">ბრენდი/მოდელი: 
სიმძლავრე:
გარანტია: 
მოწოდების ვადა: </t>
  </si>
  <si>
    <t xml:space="preserve">ბრენდი:
მოდელი: 
სერიული და პროდუქტ ნომერი:
პროცესორი:  
ოპერატიული მეხსიერება: 
მყარი მეხსიერება:
ვიდეო კარტა: 
პორტები:
გარანტია: 
OS:
მოწოდების ვადა: </t>
  </si>
  <si>
    <t>რაოდენობა</t>
  </si>
  <si>
    <t>უფლებამოსილი პირის ხელმოწერა</t>
  </si>
  <si>
    <t>ბეჭედი</t>
  </si>
  <si>
    <t xml:space="preserve">პრინტერი   </t>
  </si>
  <si>
    <t xml:space="preserve">დინამიკი </t>
  </si>
  <si>
    <t xml:space="preserve">მიკროფონი   </t>
  </si>
  <si>
    <t xml:space="preserve">უსადენო მიკროფონი </t>
  </si>
  <si>
    <t>სტუდიო მანათობელი</t>
  </si>
  <si>
    <t xml:space="preserve">ინტერაქტიული დაფა (ანდროიდის ხარისხი)                                                            </t>
  </si>
  <si>
    <t xml:space="preserve">ბრენდი:
მოდელი: 
სერიული და პროდუქტ ნომერი:
გარანტია: 
მოწოდების ვადა: </t>
  </si>
  <si>
    <t>პრეზენტერი</t>
  </si>
  <si>
    <t xml:space="preserve"> ჯამური ფასი (ლარი) </t>
  </si>
  <si>
    <t>სხვადასხვა კომპიუტერული და საოფისე ტექნიკის შეძენა</t>
  </si>
  <si>
    <t>ტელეფონი</t>
  </si>
  <si>
    <t>MR.JUA11.001, Acer H6542BD-DLP 3D FULL HD, 4000 lm, HDMI -2 PORT, Economy Mode 10 000</t>
  </si>
  <si>
    <t xml:space="preserve">A/D/S Trolley OP-T15F        </t>
  </si>
  <si>
    <t>BOYA BY-M3D Digital Dual Lavalier Microphones Black</t>
  </si>
  <si>
    <t>BOYA BY-XM6-S1 2.4GHz Ultra-compact Wireless Microphone System Black</t>
  </si>
  <si>
    <t>Studio Photography 2 Softbox Continuous Photo Lighting Kit w Carrying Bag</t>
  </si>
  <si>
    <t>თარიღი</t>
  </si>
  <si>
    <t>უსადენო კალამი წითელი ლაზერული მაჩვენებლით, დისტანციური მართვის ფუნქციით</t>
  </si>
  <si>
    <t>A/D/S Trolley OP-T15F; 178202</t>
  </si>
  <si>
    <t xml:space="preserve">M428dw HP LaserJet Pro MFP (W1A28A) A4,38 ppm, Duplex ADF, Ethernet LAN, /2.4/5 GHZ Wifi3000 pg                                               </t>
  </si>
  <si>
    <t>ელ–ფოსტა</t>
  </si>
  <si>
    <t>სულ ჯამი:</t>
  </si>
  <si>
    <r>
      <rPr>
        <b/>
        <i/>
        <u/>
        <sz val="12"/>
        <color theme="1"/>
        <rFont val="Calibri"/>
        <family val="2"/>
        <charset val="204"/>
        <scheme val="minor"/>
      </rPr>
      <t>შენიშვნა:</t>
    </r>
    <r>
      <rPr>
        <b/>
        <sz val="12"/>
        <color theme="1"/>
        <rFont val="Calibri"/>
        <family val="2"/>
        <charset val="204"/>
        <scheme val="minor"/>
      </rPr>
      <t xml:space="preserve"> შემოთავაზებული ფასი არ უნდა მოიცავდეს დღგ-ს</t>
    </r>
  </si>
  <si>
    <t xml:space="preserve">ერთეულის ფასი (ლარი) </t>
  </si>
  <si>
    <t xml:space="preserve">HP Pavilion 15-eg0127od 15.6" FHD IPS (1366 x 768) i7-1165G7/8GB DDR4/256GB SSD/Iris.  Windows 11Pro                                                                                          </t>
  </si>
  <si>
    <t>ბრენდი/მოდელი/ სპეციფიკაცია</t>
  </si>
  <si>
    <t>დასადგამი ეკრანი</t>
  </si>
  <si>
    <t xml:space="preserve">ბრენდი:
მოდელი: 
ზომები:
გარანტია: 
მოწოდების ვადა: </t>
  </si>
  <si>
    <t>დანართი #1–შეთავაზების ფორმა</t>
  </si>
  <si>
    <t>Vivitek NovoTouch EK650i
ინტერაქტიული ეკრანი, სმარტ ეკრანი Vivitek NovoTouch EK650i Panel Size 65” Native Resolution 4K-UHD (3840 x 2160) Touch Points 10 Writing, 20 Touch Internal Storage 16GB Internal Speakers 8W (x2) (Stereo)</t>
  </si>
  <si>
    <t>CANON EOS M50 MARK II BK M15-45
OPERATING ENVIRONMENT
0 – 40 °C, 85% or less humidity
DIMENSIONS (W X H X D)
116.3 x 88.1 x 58.7mm
WEIGHT (BODY ONLY)
Approx 387g (black), 388g (white), CIPA testing standard including battery and memory card</t>
  </si>
  <si>
    <t>TRIPOD PROJECTION SCREEN 180X180CM</t>
  </si>
  <si>
    <t xml:space="preserve"> პროექტორი</t>
  </si>
  <si>
    <t>ლეპტოპი (ბიზნეს კლასის)
(აქსესუარებით: ჩანთა, უკაბელო მაუსი, USB ყურსასმენი)</t>
  </si>
  <si>
    <r>
      <t>ბრენდი: 
ფუნქციები: 
ბეჭდვის ტექნოლოგია: 
ფორმატი:  
პორტები: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
გარანტია: 
მოწოდების ვადა: </t>
    </r>
  </si>
  <si>
    <t xml:space="preserve">ფოტო აპარატი (ჩანთით) </t>
  </si>
  <si>
    <t>ვიდეოთვალი: Thronmax Stream Go X1 Pro FHD Autofocus Webcam</t>
  </si>
  <si>
    <t xml:space="preserve">მაღალი რეზოლუციის ვიდეო–თვალი შტატივით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</si>
</sst>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31313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Font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showGridLines="0" tabSelected="1" view="pageBreakPreview" zoomScaleNormal="90" zoomScaleSheetLayoutView="100" workbookViewId="0">
      <selection activeCell="C16" sqref="C16"/>
    </sheetView>
  </sheetViews>
  <sheetFormatPr defaultRowHeight="14.5" x14ac:dyDescent="0.35"/>
  <cols>
    <col min="1" max="1" width="4" style="1" customWidth="1"/>
    <col min="2" max="2" width="25.81640625" style="3" customWidth="1"/>
    <col min="3" max="3" width="42.26953125" style="3" customWidth="1"/>
    <col min="4" max="4" width="14" style="3" customWidth="1"/>
    <col min="5" max="5" width="40.36328125" style="3" customWidth="1"/>
    <col min="6" max="6" width="17.7265625" style="3" customWidth="1"/>
    <col min="7" max="7" width="14" style="1" customWidth="1"/>
    <col min="8" max="16384" width="8.7265625" style="1"/>
  </cols>
  <sheetData>
    <row r="1" spans="1:7" ht="15.5" x14ac:dyDescent="0.35">
      <c r="B1" s="14" t="s">
        <v>40</v>
      </c>
      <c r="C1" s="14"/>
      <c r="D1" s="14"/>
      <c r="E1" s="14"/>
      <c r="F1" s="14"/>
      <c r="G1" s="14"/>
    </row>
    <row r="2" spans="1:7" ht="18.5" customHeight="1" x14ac:dyDescent="0.35">
      <c r="B2" s="15" t="s">
        <v>21</v>
      </c>
      <c r="C2" s="15"/>
      <c r="D2" s="15"/>
      <c r="E2" s="15"/>
      <c r="F2" s="15"/>
      <c r="G2" s="15"/>
    </row>
    <row r="3" spans="1:7" ht="15.5" x14ac:dyDescent="0.35">
      <c r="B3" s="16" t="s">
        <v>2</v>
      </c>
      <c r="C3" s="17"/>
      <c r="D3" s="18"/>
      <c r="E3" s="19"/>
      <c r="F3" s="19"/>
      <c r="G3" s="20"/>
    </row>
    <row r="4" spans="1:7" ht="15.5" x14ac:dyDescent="0.35">
      <c r="B4" s="16" t="s">
        <v>3</v>
      </c>
      <c r="C4" s="17"/>
      <c r="D4" s="21"/>
      <c r="E4" s="22"/>
      <c r="F4" s="22"/>
      <c r="G4" s="23"/>
    </row>
    <row r="5" spans="1:7" ht="15.5" x14ac:dyDescent="0.35">
      <c r="B5" s="16" t="s">
        <v>4</v>
      </c>
      <c r="C5" s="17"/>
      <c r="D5" s="21"/>
      <c r="E5" s="22"/>
      <c r="F5" s="22"/>
      <c r="G5" s="23"/>
    </row>
    <row r="6" spans="1:7" ht="15.5" x14ac:dyDescent="0.35">
      <c r="B6" s="16" t="s">
        <v>5</v>
      </c>
      <c r="C6" s="17"/>
      <c r="D6" s="21"/>
      <c r="E6" s="22"/>
      <c r="F6" s="22"/>
      <c r="G6" s="23"/>
    </row>
    <row r="7" spans="1:7" ht="15.5" x14ac:dyDescent="0.35">
      <c r="B7" s="16" t="s">
        <v>22</v>
      </c>
      <c r="C7" s="17"/>
      <c r="D7" s="21"/>
      <c r="E7" s="22"/>
      <c r="F7" s="22"/>
      <c r="G7" s="23"/>
    </row>
    <row r="8" spans="1:7" ht="15.5" x14ac:dyDescent="0.35">
      <c r="B8" s="16" t="s">
        <v>32</v>
      </c>
      <c r="C8" s="17"/>
      <c r="D8" s="18"/>
      <c r="E8" s="19"/>
      <c r="F8" s="19"/>
      <c r="G8" s="20"/>
    </row>
    <row r="9" spans="1:7" ht="51" customHeight="1" x14ac:dyDescent="0.35">
      <c r="A9" s="4" t="s">
        <v>1</v>
      </c>
      <c r="B9" s="9" t="s">
        <v>0</v>
      </c>
      <c r="C9" s="9" t="s">
        <v>37</v>
      </c>
      <c r="D9" s="9" t="s">
        <v>9</v>
      </c>
      <c r="E9" s="9" t="s">
        <v>6</v>
      </c>
      <c r="F9" s="9" t="s">
        <v>35</v>
      </c>
      <c r="G9" s="9" t="s">
        <v>20</v>
      </c>
    </row>
    <row r="10" spans="1:7" ht="160.5" customHeight="1" x14ac:dyDescent="0.35">
      <c r="A10" s="24">
        <v>1</v>
      </c>
      <c r="B10" s="25" t="s">
        <v>45</v>
      </c>
      <c r="C10" s="7" t="s">
        <v>36</v>
      </c>
      <c r="D10" s="26">
        <v>3</v>
      </c>
      <c r="E10" s="27" t="s">
        <v>8</v>
      </c>
      <c r="F10" s="5"/>
      <c r="G10" s="2">
        <f>D10*F10</f>
        <v>0</v>
      </c>
    </row>
    <row r="11" spans="1:7" ht="75.5" customHeight="1" x14ac:dyDescent="0.35">
      <c r="A11" s="24">
        <v>2</v>
      </c>
      <c r="B11" s="25" t="s">
        <v>44</v>
      </c>
      <c r="C11" s="7" t="s">
        <v>23</v>
      </c>
      <c r="D11" s="26">
        <v>1</v>
      </c>
      <c r="E11" s="28" t="s">
        <v>18</v>
      </c>
      <c r="F11" s="5"/>
      <c r="G11" s="2">
        <f t="shared" ref="G11:G22" si="0">D11*F11</f>
        <v>0</v>
      </c>
    </row>
    <row r="12" spans="1:7" ht="58" customHeight="1" x14ac:dyDescent="0.35">
      <c r="A12" s="24">
        <v>3</v>
      </c>
      <c r="B12" s="25" t="s">
        <v>13</v>
      </c>
      <c r="C12" s="7" t="s">
        <v>24</v>
      </c>
      <c r="D12" s="26">
        <v>1</v>
      </c>
      <c r="E12" s="27" t="s">
        <v>7</v>
      </c>
      <c r="F12" s="5"/>
      <c r="G12" s="2">
        <f t="shared" si="0"/>
        <v>0</v>
      </c>
    </row>
    <row r="13" spans="1:7" ht="102.5" customHeight="1" x14ac:dyDescent="0.35">
      <c r="A13" s="24">
        <v>4</v>
      </c>
      <c r="B13" s="29" t="s">
        <v>12</v>
      </c>
      <c r="C13" s="7" t="s">
        <v>31</v>
      </c>
      <c r="D13" s="26">
        <v>3</v>
      </c>
      <c r="E13" s="27" t="s">
        <v>46</v>
      </c>
      <c r="F13" s="5"/>
      <c r="G13" s="2">
        <f t="shared" si="0"/>
        <v>0</v>
      </c>
    </row>
    <row r="14" spans="1:7" ht="76" customHeight="1" x14ac:dyDescent="0.35">
      <c r="A14" s="24">
        <v>5</v>
      </c>
      <c r="B14" s="30" t="s">
        <v>14</v>
      </c>
      <c r="C14" s="27" t="s">
        <v>30</v>
      </c>
      <c r="D14" s="26">
        <v>2</v>
      </c>
      <c r="E14" s="28" t="s">
        <v>18</v>
      </c>
      <c r="F14" s="5"/>
      <c r="G14" s="2">
        <f t="shared" si="0"/>
        <v>0</v>
      </c>
    </row>
    <row r="15" spans="1:7" ht="74.5" customHeight="1" x14ac:dyDescent="0.35">
      <c r="A15" s="24">
        <v>6</v>
      </c>
      <c r="B15" s="25" t="s">
        <v>14</v>
      </c>
      <c r="C15" s="7" t="s">
        <v>25</v>
      </c>
      <c r="D15" s="26">
        <v>2</v>
      </c>
      <c r="E15" s="28" t="s">
        <v>18</v>
      </c>
      <c r="F15" s="5"/>
      <c r="G15" s="2">
        <f t="shared" si="0"/>
        <v>0</v>
      </c>
    </row>
    <row r="16" spans="1:7" ht="74" customHeight="1" x14ac:dyDescent="0.35">
      <c r="A16" s="24">
        <v>7</v>
      </c>
      <c r="B16" s="31" t="s">
        <v>49</v>
      </c>
      <c r="C16" s="27" t="s">
        <v>48</v>
      </c>
      <c r="D16" s="32">
        <v>1</v>
      </c>
      <c r="E16" s="28" t="s">
        <v>18</v>
      </c>
      <c r="F16" s="5"/>
      <c r="G16" s="2">
        <f t="shared" si="0"/>
        <v>0</v>
      </c>
    </row>
    <row r="17" spans="1:7" ht="74" customHeight="1" x14ac:dyDescent="0.35">
      <c r="A17" s="24">
        <v>8</v>
      </c>
      <c r="B17" s="31" t="s">
        <v>15</v>
      </c>
      <c r="C17" s="7" t="s">
        <v>26</v>
      </c>
      <c r="D17" s="26">
        <v>1</v>
      </c>
      <c r="E17" s="28" t="s">
        <v>18</v>
      </c>
      <c r="F17" s="5"/>
      <c r="G17" s="2">
        <f t="shared" si="0"/>
        <v>0</v>
      </c>
    </row>
    <row r="18" spans="1:7" ht="74" customHeight="1" x14ac:dyDescent="0.35">
      <c r="A18" s="24">
        <v>9</v>
      </c>
      <c r="B18" s="31" t="s">
        <v>16</v>
      </c>
      <c r="C18" s="7" t="s">
        <v>27</v>
      </c>
      <c r="D18" s="26">
        <v>1</v>
      </c>
      <c r="E18" s="28" t="s">
        <v>18</v>
      </c>
      <c r="F18" s="5"/>
      <c r="G18" s="2">
        <f t="shared" si="0"/>
        <v>0</v>
      </c>
    </row>
    <row r="19" spans="1:7" ht="163" customHeight="1" x14ac:dyDescent="0.35">
      <c r="A19" s="24">
        <v>10</v>
      </c>
      <c r="B19" s="31" t="s">
        <v>17</v>
      </c>
      <c r="C19" s="7" t="s">
        <v>41</v>
      </c>
      <c r="D19" s="26">
        <v>1</v>
      </c>
      <c r="E19" s="27" t="s">
        <v>8</v>
      </c>
      <c r="F19" s="5"/>
      <c r="G19" s="2">
        <f t="shared" si="0"/>
        <v>0</v>
      </c>
    </row>
    <row r="20" spans="1:7" ht="130" customHeight="1" x14ac:dyDescent="0.35">
      <c r="A20" s="24">
        <v>11</v>
      </c>
      <c r="B20" s="31" t="s">
        <v>47</v>
      </c>
      <c r="C20" s="7" t="s">
        <v>42</v>
      </c>
      <c r="D20" s="26">
        <v>1</v>
      </c>
      <c r="E20" s="28" t="s">
        <v>18</v>
      </c>
      <c r="F20" s="5"/>
      <c r="G20" s="2">
        <f t="shared" si="0"/>
        <v>0</v>
      </c>
    </row>
    <row r="21" spans="1:7" ht="74.5" customHeight="1" x14ac:dyDescent="0.35">
      <c r="A21" s="24">
        <v>11</v>
      </c>
      <c r="B21" s="31" t="s">
        <v>19</v>
      </c>
      <c r="C21" s="7" t="s">
        <v>29</v>
      </c>
      <c r="D21" s="26">
        <v>2</v>
      </c>
      <c r="E21" s="28" t="s">
        <v>18</v>
      </c>
      <c r="F21" s="5"/>
      <c r="G21" s="2">
        <f t="shared" si="0"/>
        <v>0</v>
      </c>
    </row>
    <row r="22" spans="1:7" ht="74.5" customHeight="1" x14ac:dyDescent="0.35">
      <c r="A22" s="24">
        <v>12</v>
      </c>
      <c r="B22" s="31" t="s">
        <v>38</v>
      </c>
      <c r="C22" s="7" t="s">
        <v>43</v>
      </c>
      <c r="D22" s="26">
        <v>1</v>
      </c>
      <c r="E22" s="28" t="s">
        <v>39</v>
      </c>
      <c r="F22" s="10"/>
      <c r="G22" s="2">
        <f t="shared" si="0"/>
        <v>0</v>
      </c>
    </row>
    <row r="23" spans="1:7" ht="25" customHeight="1" x14ac:dyDescent="0.35">
      <c r="A23" s="13" t="s">
        <v>34</v>
      </c>
      <c r="B23" s="13"/>
      <c r="C23" s="13"/>
      <c r="D23" s="13"/>
      <c r="E23" s="11" t="s">
        <v>33</v>
      </c>
      <c r="F23" s="12"/>
      <c r="G23" s="2">
        <f>SUM(G10:G22)</f>
        <v>0</v>
      </c>
    </row>
    <row r="25" spans="1:7" x14ac:dyDescent="0.35">
      <c r="E25" s="8" t="s">
        <v>10</v>
      </c>
    </row>
    <row r="26" spans="1:7" x14ac:dyDescent="0.35">
      <c r="E26" s="8"/>
    </row>
    <row r="27" spans="1:7" x14ac:dyDescent="0.35">
      <c r="E27" s="8" t="s">
        <v>11</v>
      </c>
    </row>
    <row r="29" spans="1:7" x14ac:dyDescent="0.35">
      <c r="E29" s="6" t="s">
        <v>28</v>
      </c>
    </row>
  </sheetData>
  <mergeCells count="16">
    <mergeCell ref="E23:F23"/>
    <mergeCell ref="A23:D23"/>
    <mergeCell ref="B1:G1"/>
    <mergeCell ref="B2:G2"/>
    <mergeCell ref="B5:C5"/>
    <mergeCell ref="B4:C4"/>
    <mergeCell ref="B3:C3"/>
    <mergeCell ref="D8:G8"/>
    <mergeCell ref="D7:G7"/>
    <mergeCell ref="D6:G6"/>
    <mergeCell ref="D5:G5"/>
    <mergeCell ref="D4:G4"/>
    <mergeCell ref="D3:G3"/>
    <mergeCell ref="B8:C8"/>
    <mergeCell ref="B7:C7"/>
    <mergeCell ref="B6:C6"/>
  </mergeCells>
  <pageMargins left="0" right="0" top="0" bottom="0" header="0" footer="0"/>
  <pageSetup paperSize="9" scale="5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mrobitashvili</dc:creator>
  <cp:lastModifiedBy>User</cp:lastModifiedBy>
  <cp:lastPrinted>2022-11-04T05:25:19Z</cp:lastPrinted>
  <dcterms:created xsi:type="dcterms:W3CDTF">2016-09-16T12:12:41Z</dcterms:created>
  <dcterms:modified xsi:type="dcterms:W3CDTF">2022-11-04T08:22:39Z</dcterms:modified>
</cp:coreProperties>
</file>